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Mega\Dropbox\UNIP\2025-1sem\Sist. Distrib\"/>
    </mc:Choice>
  </mc:AlternateContent>
  <xr:revisionPtr revIDLastSave="0" documentId="13_ncr:1_{215077E7-2710-468E-A69D-6148FAE21035}" xr6:coauthVersionLast="47" xr6:coauthVersionMax="47" xr10:uidLastSave="{00000000-0000-0000-0000-000000000000}"/>
  <bookViews>
    <workbookView xWindow="-120" yWindow="-120" windowWidth="12240" windowHeight="9240" xr2:uid="{00000000-000D-0000-FFFF-FFFF00000000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E26" i="1"/>
  <c r="E27" i="1" s="1"/>
  <c r="E25" i="1"/>
  <c r="E24" i="1"/>
  <c r="D28" i="1"/>
  <c r="D27" i="1"/>
  <c r="D26" i="1"/>
  <c r="F13" i="1"/>
  <c r="G13" i="1"/>
  <c r="F14" i="1"/>
  <c r="G14" i="1"/>
  <c r="F15" i="1"/>
  <c r="G15" i="1"/>
  <c r="F16" i="1"/>
  <c r="G16" i="1"/>
  <c r="F17" i="1"/>
  <c r="G17" i="1"/>
  <c r="F10" i="1"/>
  <c r="G10" i="1"/>
  <c r="F11" i="1"/>
  <c r="G11" i="1"/>
  <c r="F12" i="1"/>
  <c r="G12" i="1"/>
  <c r="G9" i="1"/>
  <c r="F9" i="1"/>
  <c r="C5" i="1"/>
  <c r="F5" i="1" s="1"/>
  <c r="F3" i="1"/>
  <c r="F2" i="1"/>
</calcChain>
</file>

<file path=xl/sharedStrings.xml><?xml version="1.0" encoding="utf-8"?>
<sst xmlns="http://schemas.openxmlformats.org/spreadsheetml/2006/main" count="14" uniqueCount="14">
  <si>
    <t>b = bit</t>
  </si>
  <si>
    <t>B = Byte = 8 bits</t>
  </si>
  <si>
    <t>Memoria</t>
  </si>
  <si>
    <t>DDR4</t>
  </si>
  <si>
    <t>bits - larg.</t>
  </si>
  <si>
    <t>Trans/seg</t>
  </si>
  <si>
    <t>DDR2</t>
  </si>
  <si>
    <t>L1 i9 10gen</t>
  </si>
  <si>
    <t>DDR5</t>
  </si>
  <si>
    <t>GB200</t>
  </si>
  <si>
    <t>USB1</t>
  </si>
  <si>
    <t>USB2</t>
  </si>
  <si>
    <t>USB4</t>
  </si>
  <si>
    <t>SATA3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</si>
</sst>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167" fontId="0" fillId="0" borderId="0" xfId="1" applyNumberFormat="1" applyFont="1"/>
    <xf numFmtId="167" fontId="0" fillId="0" borderId="0" xfId="0" applyNumberFormat="1"/>
    <xf numFmtId="0" fontId="0" fillId="0" borderId="0" xfId="0" applyAlignment="1">
      <alignment horizontal="center"/>
    </xf>
    <xf numFmtId="167" fontId="0" fillId="0" borderId="0" xfId="1" applyNumberFormat="1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topLeftCell="B19" workbookViewId="0">
      <selection activeCell="E28" sqref="E28"/>
    </sheetView>
  </sheetViews>
  <sheetFormatPr defaultRowHeight="15" x14ac:dyDescent="0.25"/>
  <cols>
    <col min="1" max="1" width="15.140625" customWidth="1"/>
    <col min="2" max="2" width="13.42578125" customWidth="1"/>
    <col min="3" max="3" width="10.5703125" style="3" customWidth="1"/>
    <col min="4" max="4" width="15.5703125" style="1" customWidth="1"/>
    <col min="5" max="5" width="18" style="1" bestFit="1" customWidth="1"/>
    <col min="6" max="6" width="21.5703125" style="1" customWidth="1"/>
    <col min="7" max="7" width="17.28515625" customWidth="1"/>
  </cols>
  <sheetData>
    <row r="1" spans="1:7" x14ac:dyDescent="0.25">
      <c r="C1" s="3" t="s">
        <v>4</v>
      </c>
      <c r="D1" s="1" t="s">
        <v>5</v>
      </c>
      <c r="E1" s="1" t="s">
        <v>0</v>
      </c>
      <c r="F1" s="1" t="s">
        <v>1</v>
      </c>
    </row>
    <row r="2" spans="1:7" x14ac:dyDescent="0.25">
      <c r="A2" t="s">
        <v>2</v>
      </c>
      <c r="B2" t="s">
        <v>3</v>
      </c>
      <c r="C2" s="3">
        <v>64</v>
      </c>
      <c r="D2" s="1">
        <v>3200000000</v>
      </c>
      <c r="F2" s="4">
        <f>D2*C2/8</f>
        <v>25600000000</v>
      </c>
    </row>
    <row r="3" spans="1:7" x14ac:dyDescent="0.25">
      <c r="B3" t="s">
        <v>6</v>
      </c>
      <c r="C3" s="3">
        <v>64</v>
      </c>
      <c r="D3" s="1">
        <v>800000000</v>
      </c>
      <c r="F3" s="4">
        <f>D3*C3/8</f>
        <v>6400000000</v>
      </c>
    </row>
    <row r="5" spans="1:7" x14ac:dyDescent="0.25">
      <c r="B5" t="s">
        <v>8</v>
      </c>
      <c r="C5" s="3">
        <f>64*8</f>
        <v>512</v>
      </c>
      <c r="D5" s="1">
        <v>6000000000</v>
      </c>
      <c r="F5" s="4">
        <f>D5*C5/8</f>
        <v>384000000000</v>
      </c>
    </row>
    <row r="6" spans="1:7" x14ac:dyDescent="0.25">
      <c r="B6" t="s">
        <v>7</v>
      </c>
      <c r="F6" s="1">
        <v>330000000000</v>
      </c>
    </row>
    <row r="7" spans="1:7" x14ac:dyDescent="0.25">
      <c r="B7" t="s">
        <v>9</v>
      </c>
      <c r="F7" s="1">
        <v>10000000000000</v>
      </c>
    </row>
    <row r="9" spans="1:7" x14ac:dyDescent="0.25">
      <c r="B9" t="s">
        <v>10</v>
      </c>
      <c r="E9" s="4">
        <v>12000000</v>
      </c>
      <c r="F9" s="1">
        <f>E9/8</f>
        <v>1500000</v>
      </c>
      <c r="G9" s="2">
        <f>E9/10</f>
        <v>1200000</v>
      </c>
    </row>
    <row r="10" spans="1:7" x14ac:dyDescent="0.25">
      <c r="B10" t="s">
        <v>11</v>
      </c>
      <c r="E10" s="1">
        <v>480000000</v>
      </c>
      <c r="F10" s="1">
        <f t="shared" ref="F10:F17" si="0">E10/8</f>
        <v>60000000</v>
      </c>
      <c r="G10" s="2">
        <f t="shared" ref="G10:G13" si="1">E10/10</f>
        <v>48000000</v>
      </c>
    </row>
    <row r="11" spans="1:7" x14ac:dyDescent="0.25">
      <c r="E11" s="1">
        <v>5000000000</v>
      </c>
      <c r="F11" s="1">
        <f t="shared" si="0"/>
        <v>625000000</v>
      </c>
      <c r="G11" s="2">
        <f t="shared" si="1"/>
        <v>500000000</v>
      </c>
    </row>
    <row r="12" spans="1:7" x14ac:dyDescent="0.25">
      <c r="B12" t="s">
        <v>12</v>
      </c>
      <c r="E12" s="1">
        <v>40000000000</v>
      </c>
      <c r="F12" s="1">
        <f t="shared" si="0"/>
        <v>5000000000</v>
      </c>
      <c r="G12" s="2">
        <f t="shared" si="1"/>
        <v>4000000000</v>
      </c>
    </row>
    <row r="13" spans="1:7" x14ac:dyDescent="0.25">
      <c r="F13" s="1">
        <f t="shared" si="0"/>
        <v>0</v>
      </c>
      <c r="G13" s="2">
        <f t="shared" ref="G13:G17" si="2">E13/10</f>
        <v>0</v>
      </c>
    </row>
    <row r="14" spans="1:7" x14ac:dyDescent="0.25">
      <c r="B14" t="s">
        <v>13</v>
      </c>
      <c r="E14" s="1">
        <v>6000000000000</v>
      </c>
      <c r="F14" s="1">
        <f t="shared" si="0"/>
        <v>750000000000</v>
      </c>
      <c r="G14" s="2">
        <f t="shared" si="2"/>
        <v>600000000000</v>
      </c>
    </row>
    <row r="15" spans="1:7" x14ac:dyDescent="0.25">
      <c r="F15" s="1">
        <f t="shared" si="0"/>
        <v>0</v>
      </c>
      <c r="G15" s="2">
        <f t="shared" si="2"/>
        <v>0</v>
      </c>
    </row>
    <row r="16" spans="1:7" x14ac:dyDescent="0.25">
      <c r="F16" s="1">
        <f t="shared" si="0"/>
        <v>0</v>
      </c>
      <c r="G16" s="2">
        <f t="shared" si="2"/>
        <v>0</v>
      </c>
    </row>
    <row r="17" spans="4:7" x14ac:dyDescent="0.25">
      <c r="F17" s="1">
        <f t="shared" si="0"/>
        <v>0</v>
      </c>
      <c r="G17" s="2">
        <f t="shared" si="2"/>
        <v>0</v>
      </c>
    </row>
    <row r="24" spans="4:7" x14ac:dyDescent="0.25">
      <c r="D24" s="1">
        <v>1920</v>
      </c>
      <c r="E24" s="1">
        <f>D24*2</f>
        <v>3840</v>
      </c>
    </row>
    <row r="25" spans="4:7" x14ac:dyDescent="0.25">
      <c r="D25" s="1">
        <v>1080</v>
      </c>
      <c r="E25" s="1">
        <f>D25*2</f>
        <v>2160</v>
      </c>
    </row>
    <row r="26" spans="4:7" x14ac:dyDescent="0.25">
      <c r="D26" s="1">
        <f>D25*D24</f>
        <v>2073600</v>
      </c>
      <c r="E26" s="1">
        <f>E25*E24</f>
        <v>8294400</v>
      </c>
    </row>
    <row r="27" spans="4:7" x14ac:dyDescent="0.25">
      <c r="D27" s="1">
        <f>D26*3</f>
        <v>6220800</v>
      </c>
      <c r="E27" s="1">
        <f>E26*3</f>
        <v>24883200</v>
      </c>
    </row>
    <row r="28" spans="4:7" x14ac:dyDescent="0.25">
      <c r="D28" s="1">
        <f>120*D27</f>
        <v>746496000</v>
      </c>
      <c r="E28" s="1">
        <f>60*E27</f>
        <v>1492992000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mrebello</dc:creator>
  <cp:lastModifiedBy>MARCOS REBELLO</cp:lastModifiedBy>
  <dcterms:created xsi:type="dcterms:W3CDTF">2015-06-05T18:19:34Z</dcterms:created>
  <dcterms:modified xsi:type="dcterms:W3CDTF">2025-02-13T00:41:32Z</dcterms:modified>
</cp:coreProperties>
</file>